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30026"/>
  <workbookPr codeName="ThisWorkbook"/>
  <bookViews>
    <workbookView xWindow="-120" yWindow="-120" windowWidth="29040" windowHeight="15720"/>
  </bookViews>
  <sheets>
    <sheet name="Asset Transfer to TC_Proposed" sheetId="2" r:id="rId1"/>
    <sheet name="Published Asset List" sheetId="3" r:id="rId2"/>
  </sheets>
  <definedNames>
    <definedName name="_xlnm.Print_Area" comment="" localSheetId="0">'Asset Transfer to TC_Proposed'!$A$3:$I$13</definedName>
  </definedNames>
  <calcPr fullPrecision="1"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<sst xmlns="http://schemas.openxmlformats.org/spreadsheetml/2006/main" uniqueCount="49" count="97">
  <si>
    <t>#</t>
  </si>
  <si>
    <t>Asset</t>
  </si>
  <si>
    <t>Description</t>
  </si>
  <si>
    <t>Date Aquired</t>
  </si>
  <si>
    <t>Owned-Stored/Used on Loan/Lent</t>
  </si>
  <si>
    <t>No. of Items/pieces</t>
  </si>
  <si>
    <r>
      <t>Purchase/Replacement Value
(</t>
    </r>
    <r>
      <rPr>
        <i/>
        <sz val="11"/>
        <color theme="0"/>
        <rFont val="Aptos Narrow"/>
        <family val="2"/>
        <charset val="0"/>
        <scheme val="minor"/>
      </rPr>
      <t>Italics = Estimated</t>
    </r>
    <r>
      <rPr>
        <sz val="11"/>
        <color theme="0"/>
        <rFont val="Aptos Narrow"/>
        <family val="2"/>
        <charset val="0"/>
        <scheme val="minor"/>
      </rPr>
      <t>)</t>
    </r>
  </si>
  <si>
    <t xml:space="preserve">Currently in the possession of: </t>
  </si>
  <si>
    <t>Notes</t>
  </si>
  <si>
    <t>Community Notice Board</t>
  </si>
  <si>
    <t xml:space="preserve">Lockable Green Notice Board, The Broadway. </t>
  </si>
  <si>
    <t>Owned_Installed</t>
  </si>
  <si>
    <t xml:space="preserve">Installed at location. Keys in possession of CE, Trustee.  </t>
  </si>
  <si>
    <t>Interpretation Boards &amp; Map</t>
  </si>
  <si>
    <t>Assumption: No new artwork required. 
Costs are for replacement of hardware only (for all-pro-rated @ 20% if single boards)</t>
  </si>
  <si>
    <t>Owned-Stored</t>
  </si>
  <si>
    <t>Decorative Flag Bunting</t>
  </si>
  <si>
    <t xml:space="preserve">Green &amp; White Bunting .  6 packets of 64-66 feet. </t>
  </si>
  <si>
    <t>CB, Secretary</t>
  </si>
  <si>
    <t>Steel Ground Stakes</t>
  </si>
  <si>
    <t>(Bunting/Fence Supports) 30 pieces x 1.2m high</t>
  </si>
  <si>
    <t>Benches x 3</t>
  </si>
  <si>
    <t xml:space="preserve">Installed outside M&amp;S/Wallace Square by BNFProject //ARG Funding , value includes replacement installation costs. 
1 x Feature Hard Wood Bench + 2 x Standard Hard Wood Benches
</t>
  </si>
  <si>
    <t>2025 - H1.</t>
  </si>
  <si>
    <t xml:space="preserve">Owned - installed on site. </t>
  </si>
  <si>
    <t>Value of Assets to BNF</t>
  </si>
  <si>
    <t>12 with Peter Sidaway (Broadstone Christmas Parade)</t>
  </si>
  <si>
    <t>Benches x 4</t>
  </si>
  <si>
    <t>2026- H1</t>
  </si>
  <si>
    <t xml:space="preserve">Material Items purchased/owned by the BNF CIO.  Version 27th March  2026
(Costs are of original purchase values and used for reference for cost of replacement (no depreciation values are therefore calculated)
</t>
  </si>
  <si>
    <t>Installed 2025</t>
  </si>
  <si>
    <t xml:space="preserve">Installed at locations  as identified. </t>
  </si>
  <si>
    <t>Can be tied to fence supports to partition area of land/edging.</t>
  </si>
  <si>
    <t>Replacement bins sited on the Broadway</t>
  </si>
  <si>
    <t>2026-H1</t>
  </si>
  <si>
    <t>2?</t>
  </si>
  <si>
    <t>PS/JS</t>
  </si>
  <si>
    <t>Bins - The Broadway/Wallace Square</t>
  </si>
  <si>
    <t xml:space="preserve">Broadway Improvements Project Phase 2.1 (2 x Hardwood Benches - installed
&amp; Phase  2.2 (2 x Hardwood Benches being installed) . 
</t>
  </si>
  <si>
    <t>Estimated.Ongoing actions to replace unsighly bins around Wallace Square location</t>
  </si>
  <si>
    <t>Owned - installed/installing on site. Costs are current estimated.</t>
  </si>
  <si>
    <t xml:space="preserve">5 x A1 Interpretation Boards and Area Map. 
The Broadway ( 2 which are board + map), The Junction/Underpass Intersection (1), Dunyeats Road/Cemetery Avenue Intersection (1) , Clarendon Road/Underpass Approach (1)
</t>
  </si>
  <si>
    <t xml:space="preserve">Interpretation Board #6 installed at Broadstone Park (to replace removed old noticeboard) and 2 x 'Wallace Square' small signs sited below Interpretation Board 1 and Community Notice Board.
</t>
  </si>
  <si>
    <t>Interpretation Board #6 and 
Wallace Square signage</t>
  </si>
  <si>
    <t>MB - Ongoing</t>
  </si>
  <si>
    <t>Partially Installed</t>
  </si>
  <si>
    <t xml:space="preserve"> Installed</t>
  </si>
  <si>
    <t>Ongoing installation</t>
  </si>
  <si>
    <t xml:space="preserve">Material Items purchased/owned by the BNF CIO.  Version 27th March  2026
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</si>
</sst>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8" formatCode="&quot;£&quot;#,##0.00;[Red]\-&quot;£&quot;#,##0.00"/>
  </numFmts>
  <fonts count="4">
    <font>
      <sz val="11"/>
      <color theme="1"/>
      <name val="Aptos Narrow"/>
      <family val="2"/>
      <charset val="0"/>
      <scheme val="minor"/>
    </font>
    <font>
      <b/>
      <sz val="11"/>
      <color theme="0"/>
      <name val="Aptos Narrow"/>
      <family val="2"/>
      <charset val="0"/>
      <scheme val="minor"/>
    </font>
    <font>
      <sz val="11"/>
      <color theme="0"/>
      <name val="Aptos Narrow"/>
      <family val="2"/>
      <charset val="0"/>
      <scheme val="minor"/>
    </font>
    <font>
      <i/>
      <sz val="11"/>
      <color theme="0"/>
      <name val="Aptos Narrow"/>
      <family val="2"/>
      <charset val="0"/>
      <scheme val="minor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3">
    <xf numFmtId="0" fontId="0" fillId="0" borderId="0"/>
  </cellStyleXfs>
  <cellXfs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8" fontId="0" fillId="0" borderId="0" xfId="0" applyAlignment="1" applyNumberFormat="1">
      <alignment wrapText="1"/>
    </xf>
    <xf numFmtId="8" fontId="0" fillId="0" borderId="1" xfId="0" applyAlignment="1" applyBorder="1" applyNumberFormat="1">
      <alignment wrapText="1"/>
    </xf>
    <xf numFmtId="17" fontId="0" fillId="0" borderId="0" xfId="0" applyAlignment="1" applyNumberFormat="1">
      <alignment horizontal="center"/>
    </xf>
    <xf numFmtId="0" fontId="2" fillId="2" borderId="0" xfId="0" applyAlignment="1" applyFont="1" applyFill="1">
      <alignment horizontal="center"/>
    </xf>
    <xf numFmtId="0" fontId="2" fillId="2" borderId="0" xfId="0" applyFont="1" applyFill="1"/>
    <xf numFmtId="0" fontId="2" fillId="2" borderId="0" xfId="0" applyAlignment="1" applyFont="1" applyFill="1">
      <alignment wrapText="1"/>
    </xf>
    <xf numFmtId="0" fontId="1" fillId="3" borderId="0" xfId="0" applyAlignment="1" applyFont="1" applyFill="1">
      <alignment horizontal="center" wrapText="1"/>
    </xf>
    <xf numFmtId="0" fontId="1" fillId="2" borderId="0" xfId="0" applyAlignment="1" applyFont="1" applyFill="1">
      <alignment horizontal="center" wrapText="1"/>
    </xf>
    <xf numFmtId="0" fontId="0" fillId="0" borderId="0" xfId="0" applyAlignment="1">
      <alignment horizontal="right"/>
    </xf>
  </cellXfs>
  <cellStyles count="1">
    <cellStyle name="Normal" xfId="0" builtinId="0"/>
  </cellStyles>
  <dxfs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customXml" Target="../customXml/item1.xml" /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8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FF0000"/>
    <pageSetUpPr fitToPage="1"/>
  </sheetPr>
  <dimension ref="A1:I13"/>
  <sheetViews>
    <sheetView topLeftCell="B1" view="normal" tabSelected="1" workbookViewId="0">
      <selection pane="topLeft" activeCell="C25" sqref="C25"/>
    </sheetView>
  </sheetViews>
  <sheetFormatPr defaultRowHeight="15"/>
  <cols>
    <col min="1" max="1" width="3.25390625" style="1" customWidth="1"/>
    <col min="2" max="2" width="27.125" customWidth="1"/>
    <col min="3" max="3" width="59.875" customWidth="1"/>
    <col min="4" max="4" width="18.875" style="1" customWidth="1"/>
    <col min="5" max="5" width="27.125" customWidth="1"/>
    <col min="6" max="6" width="13.875" style="1" customWidth="1"/>
    <col min="7" max="7" width="19.00390625" bestFit="1" customWidth="1"/>
    <col min="8" max="8" width="24.75390625" bestFit="1" customWidth="1"/>
    <col min="9" max="9" width="36.25390625" style="2" bestFit="1" customWidth="1"/>
  </cols>
  <sheetData>
    <row r="1" spans="1:9" ht="67.15" customHeight="1">
      <c r="A1" s="10" t="s">
        <v>29</v>
      </c>
      <c r="B1" s="10"/>
      <c r="C1" s="10"/>
      <c r="D1" s="10"/>
      <c r="E1" s="10"/>
      <c r="F1" s="10"/>
      <c r="G1" s="10"/>
      <c r="H1" s="10"/>
      <c r="I1" s="10"/>
    </row>
    <row r="2" spans="1:9" ht="7.5" customHeight="1">
      <c r="A2" s="9"/>
      <c r="B2" s="9"/>
      <c r="C2" s="9"/>
      <c r="D2" s="9"/>
      <c r="E2" s="9"/>
      <c r="F2" s="9"/>
      <c r="G2" s="9"/>
      <c r="H2" s="9"/>
      <c r="I2" s="9"/>
    </row>
    <row r="3" spans="1:9" ht="72.75" customHeight="1">
      <c r="A3" s="6" t="s">
        <v>0</v>
      </c>
      <c r="B3" s="7" t="s">
        <v>1</v>
      </c>
      <c r="C3" s="7" t="s">
        <v>2</v>
      </c>
      <c r="D3" s="6" t="s">
        <v>3</v>
      </c>
      <c r="E3" s="7" t="s">
        <v>4</v>
      </c>
      <c r="F3" s="6" t="s">
        <v>5</v>
      </c>
      <c r="G3" s="8" t="s">
        <v>6</v>
      </c>
      <c r="H3" s="7" t="s">
        <v>7</v>
      </c>
      <c r="I3" s="8" t="s">
        <v>8</v>
      </c>
    </row>
    <row r="4" spans="1:8" ht="45">
      <c r="A4" s="1">
        <v>1</v>
      </c>
      <c r="B4" t="s">
        <v>9</v>
      </c>
      <c r="C4" t="s">
        <v>10</v>
      </c>
      <c r="D4" s="5">
        <v>44228</v>
      </c>
      <c r="E4" t="s">
        <v>11</v>
      </c>
      <c r="F4" s="1">
        <v>1</v>
      </c>
      <c r="G4" s="3">
        <v>2000</v>
      </c>
      <c r="H4" s="2" t="s">
        <v>12</v>
      </c>
    </row>
    <row r="5" spans="1:9" ht="90">
      <c r="A5" s="1">
        <v>2</v>
      </c>
      <c r="B5" t="s">
        <v>13</v>
      </c>
      <c r="C5" s="2" t="s">
        <v>41</v>
      </c>
      <c r="D5" s="5">
        <v>44562</v>
      </c>
      <c r="E5" t="s">
        <v>11</v>
      </c>
      <c r="F5" s="1">
        <v>6</v>
      </c>
      <c r="G5" s="3">
        <v>4500</v>
      </c>
      <c r="H5" s="2" t="s">
        <v>31</v>
      </c>
      <c r="I5" s="2" t="s">
        <v>14</v>
      </c>
    </row>
    <row r="6" spans="1:9" ht="78" customHeight="1">
      <c r="A6" s="1">
        <v>3</v>
      </c>
      <c r="B6" s="2" t="s">
        <v>43</v>
      </c>
      <c r="C6" s="2" t="s">
        <v>42</v>
      </c>
      <c r="D6" s="5">
        <v>45931</v>
      </c>
      <c r="E6" t="s">
        <v>11</v>
      </c>
      <c r="G6" s="3">
        <v>2000</v>
      </c>
      <c r="H6" s="2" t="s">
        <v>30</v>
      </c>
      <c r="I6" s="2" t="s">
        <v>14</v>
      </c>
    </row>
    <row r="7" spans="1:9" ht="30">
      <c r="A7" s="1">
        <v>4</v>
      </c>
      <c r="B7" t="s">
        <v>16</v>
      </c>
      <c r="C7" t="s">
        <v>17</v>
      </c>
      <c r="D7" s="5">
        <v>45413</v>
      </c>
      <c r="E7" t="s">
        <v>15</v>
      </c>
      <c r="F7" s="1">
        <v>6</v>
      </c>
      <c r="G7" s="3">
        <v>30</v>
      </c>
      <c r="H7" t="s">
        <v>18</v>
      </c>
      <c r="I7" s="2" t="s">
        <v>32</v>
      </c>
    </row>
    <row r="8" spans="1:9" ht="55.9" customHeight="1">
      <c r="A8" s="1">
        <v>5</v>
      </c>
      <c r="B8" t="s">
        <v>19</v>
      </c>
      <c r="C8" t="s">
        <v>20</v>
      </c>
      <c r="D8" s="5">
        <v>45413</v>
      </c>
      <c r="E8" t="s">
        <v>15</v>
      </c>
      <c r="F8" s="1">
        <v>30</v>
      </c>
      <c r="G8" s="3">
        <v>53</v>
      </c>
      <c r="H8" t="s">
        <v>18</v>
      </c>
      <c r="I8" s="2" t="s">
        <v>26</v>
      </c>
    </row>
    <row r="9" spans="1:9" ht="60">
      <c r="A9" s="1">
        <v>6</v>
      </c>
      <c r="B9" t="s">
        <v>21</v>
      </c>
      <c r="C9" s="2" t="s">
        <v>22</v>
      </c>
      <c r="D9" s="1" t="s">
        <v>23</v>
      </c>
      <c r="E9" t="s">
        <v>46</v>
      </c>
      <c r="G9" s="3">
        <v>9335.28</v>
      </c>
      <c r="H9" t="s">
        <v>30</v>
      </c>
      <c r="I9" s="2" t="s">
        <v>24</v>
      </c>
    </row>
    <row r="10" spans="1:9" ht="68.65" customHeight="1">
      <c r="A10" s="1">
        <v>7</v>
      </c>
      <c r="B10" t="s">
        <v>27</v>
      </c>
      <c r="C10" s="2" t="s">
        <v>38</v>
      </c>
      <c r="D10" s="1" t="s">
        <v>28</v>
      </c>
      <c r="E10" t="s">
        <v>45</v>
      </c>
      <c r="G10" s="3">
        <v>5000</v>
      </c>
      <c r="H10" t="s">
        <v>44</v>
      </c>
      <c r="I10" s="2" t="s">
        <v>40</v>
      </c>
    </row>
    <row r="11" spans="1:9" ht="41.25" customHeight="1">
      <c r="A11" s="1">
        <v>8</v>
      </c>
      <c r="B11" t="s">
        <v>37</v>
      </c>
      <c r="C11" s="2" t="s">
        <v>33</v>
      </c>
      <c r="D11" s="1" t="s">
        <v>34</v>
      </c>
      <c r="E11" t="s">
        <v>47</v>
      </c>
      <c r="F11" s="1" t="s">
        <v>35</v>
      </c>
      <c r="G11" s="3">
        <v>1800</v>
      </c>
      <c r="H11" t="s">
        <v>36</v>
      </c>
      <c r="I11" s="2" t="s">
        <v>39</v>
      </c>
    </row>
    <row r="12" spans="2:7" ht="14.65" customHeight="1" thickBot="1">
      <c r="B12" s="11" t="s">
        <v>25</v>
      </c>
      <c r="C12" s="11"/>
      <c r="D12" s="11"/>
      <c r="E12" s="11"/>
      <c r="F12" s="11"/>
      <c r="G12" s="4">
        <f>SUM(G4:G11)</f>
        <v>24718.28</v>
      </c>
    </row>
    <row r="13" spans="7:7" ht="14.65" customHeight="1" thickTop="1">
      <c r="G13" s="2"/>
    </row>
  </sheetData>
  <mergeCells count="2">
    <mergeCell ref="A1:I1"/>
    <mergeCell ref="B12:F12"/>
  </mergeCells>
  <dataValidations count="1">
    <dataValidation type="list" allowBlank="1" showInputMessage="1" showErrorMessage="1" sqref="E3:E8">
      <formula1>"Owned-Stored, Owned_Installed, Used on Loan, Lent Out"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57" orientation="landscape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92D050"/>
  </sheetPr>
  <dimension ref="A1:G13"/>
  <sheetViews>
    <sheetView topLeftCell="A6" view="normal" workbookViewId="0">
      <selection pane="topLeft" activeCell="E19" sqref="E19"/>
    </sheetView>
  </sheetViews>
  <sheetFormatPr defaultRowHeight="15"/>
  <cols>
    <col min="1" max="1" width="3.25390625" style="1" customWidth="1"/>
    <col min="2" max="2" width="27.125" customWidth="1"/>
    <col min="3" max="3" width="59.875" customWidth="1"/>
    <col min="4" max="4" width="18.875" style="1" customWidth="1"/>
    <col min="5" max="5" width="27.125" customWidth="1"/>
    <col min="6" max="6" width="13.875" style="1" customWidth="1"/>
    <col min="7" max="7" width="36.25390625" style="2" bestFit="1" customWidth="1"/>
  </cols>
  <sheetData>
    <row r="1" spans="1:7" ht="67.15" customHeight="1">
      <c r="A1" s="10" t="s">
        <v>48</v>
      </c>
      <c r="B1" s="10"/>
      <c r="C1" s="10"/>
      <c r="D1" s="10"/>
      <c r="E1" s="10"/>
      <c r="F1" s="10"/>
      <c r="G1" s="10"/>
    </row>
    <row r="2" spans="1:7" ht="7.5" customHeight="1">
      <c r="A2" s="9"/>
      <c r="B2" s="9"/>
      <c r="C2" s="9"/>
      <c r="D2" s="9"/>
      <c r="E2" s="9"/>
      <c r="F2" s="9"/>
      <c r="G2" s="9"/>
    </row>
    <row r="3" spans="1:7" ht="72.75" customHeight="1">
      <c r="A3" s="6" t="s">
        <v>0</v>
      </c>
      <c r="B3" s="7" t="s">
        <v>1</v>
      </c>
      <c r="C3" s="7" t="s">
        <v>2</v>
      </c>
      <c r="D3" s="6" t="s">
        <v>3</v>
      </c>
      <c r="E3" s="7" t="s">
        <v>4</v>
      </c>
      <c r="F3" s="6" t="s">
        <v>5</v>
      </c>
      <c r="G3" s="8" t="s">
        <v>8</v>
      </c>
    </row>
    <row r="4" spans="1:6">
      <c r="A4" s="1">
        <v>1</v>
      </c>
      <c r="B4" t="s">
        <v>9</v>
      </c>
      <c r="C4" t="s">
        <v>10</v>
      </c>
      <c r="D4" s="5">
        <v>44228</v>
      </c>
      <c r="E4" t="s">
        <v>11</v>
      </c>
      <c r="F4" s="1">
        <v>1</v>
      </c>
    </row>
    <row r="5" spans="1:7" ht="90">
      <c r="A5" s="1">
        <v>2</v>
      </c>
      <c r="B5" t="s">
        <v>13</v>
      </c>
      <c r="C5" s="2" t="s">
        <v>41</v>
      </c>
      <c r="D5" s="5">
        <v>44562</v>
      </c>
      <c r="E5" t="s">
        <v>11</v>
      </c>
      <c r="F5" s="1">
        <v>6</v>
      </c>
      <c r="G5" s="2" t="s">
        <v>14</v>
      </c>
    </row>
    <row r="6" spans="1:7" ht="78" customHeight="1">
      <c r="A6" s="1">
        <v>3</v>
      </c>
      <c r="B6" s="2" t="s">
        <v>43</v>
      </c>
      <c r="C6" s="2" t="s">
        <v>42</v>
      </c>
      <c r="D6" s="5">
        <v>45931</v>
      </c>
      <c r="E6" t="s">
        <v>11</v>
      </c>
      <c r="F6" s="1">
        <v>3</v>
      </c>
      <c r="G6" s="2" t="s">
        <v>14</v>
      </c>
    </row>
    <row r="7" spans="1:7" ht="30">
      <c r="A7" s="1">
        <v>4</v>
      </c>
      <c r="B7" t="s">
        <v>16</v>
      </c>
      <c r="C7" t="s">
        <v>17</v>
      </c>
      <c r="D7" s="5">
        <v>45413</v>
      </c>
      <c r="E7" t="s">
        <v>15</v>
      </c>
      <c r="F7" s="1">
        <v>6</v>
      </c>
      <c r="G7" s="2" t="s">
        <v>32</v>
      </c>
    </row>
    <row r="8" spans="1:7" ht="55.9" customHeight="1">
      <c r="A8" s="1">
        <v>5</v>
      </c>
      <c r="B8" t="s">
        <v>19</v>
      </c>
      <c r="C8" t="s">
        <v>20</v>
      </c>
      <c r="D8" s="5">
        <v>45413</v>
      </c>
      <c r="E8" t="s">
        <v>15</v>
      </c>
      <c r="F8" s="1">
        <v>30</v>
      </c>
      <c r="G8" s="2" t="s">
        <v>26</v>
      </c>
    </row>
    <row r="9" spans="1:7" ht="60">
      <c r="A9" s="1">
        <v>6</v>
      </c>
      <c r="B9" t="s">
        <v>21</v>
      </c>
      <c r="C9" s="2" t="s">
        <v>22</v>
      </c>
      <c r="D9" s="1" t="s">
        <v>23</v>
      </c>
      <c r="E9" t="s">
        <v>46</v>
      </c>
      <c r="F9" s="1">
        <v>3</v>
      </c>
      <c r="G9" s="2" t="s">
        <v>24</v>
      </c>
    </row>
    <row r="10" spans="1:7" ht="68.65" customHeight="1">
      <c r="A10" s="1">
        <v>7</v>
      </c>
      <c r="B10" t="s">
        <v>27</v>
      </c>
      <c r="C10" s="2" t="s">
        <v>38</v>
      </c>
      <c r="D10" s="1" t="s">
        <v>28</v>
      </c>
      <c r="E10" t="s">
        <v>45</v>
      </c>
      <c r="F10" s="1">
        <v>4</v>
      </c>
      <c r="G10" s="2" t="s">
        <v>40</v>
      </c>
    </row>
    <row r="11" spans="1:7" ht="41.25" customHeight="1">
      <c r="A11" s="1">
        <v>8</v>
      </c>
      <c r="B11" t="s">
        <v>37</v>
      </c>
      <c r="C11" s="2" t="s">
        <v>33</v>
      </c>
      <c r="D11" s="1" t="s">
        <v>34</v>
      </c>
      <c r="E11" t="s">
        <v>47</v>
      </c>
      <c r="F11" s="1" t="s">
        <v>35</v>
      </c>
      <c r="G11" s="2" t="s">
        <v>39</v>
      </c>
    </row>
    <row r="12" spans="2:6" ht="14.65" customHeight="1">
      <c r="B12" s="11"/>
      <c r="C12" s="11"/>
      <c r="D12" s="11"/>
      <c r="E12" s="11"/>
      <c r="F12" s="11"/>
    </row>
    <row r="13" ht="14.65" customHeight="1"/>
  </sheetData>
  <mergeCells count="2">
    <mergeCell ref="A1:G1"/>
    <mergeCell ref="B12:F12"/>
  </mergeCells>
  <dataValidations count="1">
    <dataValidation type="list" allowBlank="1" showInputMessage="1" showErrorMessage="1" sqref="E3:E8">
      <formula1>"Owned-Stored, Owned_Installed, Used on Loan, Lent Out"</formula1>
    </dataValidation>
  </dataValidations>
  <pageMargins left="0.7" right="0.7" top="0.75" bottom="0.75" header="0.3" footer="0.3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A9DA3E2160C34593E9C3315AD99693" ma:contentTypeVersion="10" ma:contentTypeDescription="Create a new document." ma:contentTypeScope="" ma:versionID="39bb5a76292809714a3d94d03bf3e885">
  <xsd:schema xmlns:xsd="http://www.w3.org/2001/XMLSchema" xmlns:xs="http://www.w3.org/2001/XMLSchema" xmlns:p="http://schemas.microsoft.com/office/2006/metadata/properties" xmlns:ns2="0f9f6f98-79a4-47cd-afd8-d89086f47787" xmlns:ns3="493b7204-9f31-47f3-8555-2ff9018c532e" targetNamespace="http://schemas.microsoft.com/office/2006/metadata/properties" ma:root="true" ma:fieldsID="04d990887addb2f575ae01a11b87a658" ns2:_="" ns3:_="">
    <xsd:import namespace="0f9f6f98-79a4-47cd-afd8-d89086f47787"/>
    <xsd:import namespace="493b7204-9f31-47f3-8555-2ff9018c53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6f98-79a4-47cd-afd8-d89086f477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f1f5b6e-3e82-4576-b161-f6fa6ed084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b7204-9f31-47f3-8555-2ff9018c532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f16e3e9-3ce9-401e-92f6-30b19bc61ccb}" ma:internalName="TaxCatchAll" ma:showField="CatchAllData" ma:web="493b7204-9f31-47f3-8555-2ff9018c53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lcf76f155ced4ddcb4097134ff3c332f xmlns="0f9f6f98-79a4-47cd-afd8-d89086f47787">
      <Terms xmlns="http://schemas.microsoft.com/office/infopath/2007/PartnerControls"/>
    </lcf76f155ced4ddcb4097134ff3c332f>
    <TaxCatchAll xmlns="493b7204-9f31-47f3-8555-2ff9018c532e" xsi:nil="true"/>
  </documentManagement>
</p:properties>
</file>

<file path=customXml/itemProps1.xml><?xml version="1.0" encoding="utf-8"?>
<ds:datastoreItem xmlns:ds="http://schemas.openxmlformats.org/officeDocument/2006/customXml" ds:itemID="{A3642FBE-74EA-4A84-BE42-ED5D068F1E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A7053-168D-45C5-9B83-9ED8ABACC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9f6f98-79a4-47cd-afd8-d89086f47787"/>
    <ds:schemaRef ds:uri="493b7204-9f31-47f3-8555-2ff9018c53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DBA3EB-099A-4DAD-9D08-7ABF36E0D77E}">
  <ds:schemaRefs>
    <ds:schemaRef ds:uri="http://schemas.microsoft.com/office/2006/metadata/properties"/>
    <ds:schemaRef ds:uri="http://schemas.microsoft.com/office/infopath/2007/PartnerControls"/>
    <ds:schemaRef ds:uri="0f9f6f98-79a4-47cd-afd8-d89086f47787"/>
    <ds:schemaRef ds:uri="493b7204-9f31-47f3-8555-2ff9018c532e"/>
  </ds:schemaRefs>
</ds:datastoreItem>
</file>

<file path=docProps/app.xml><?xml version="1.0" encoding="utf-8"?>
<Properties xmlns="http://schemas.openxmlformats.org/officeDocument/2006/extended-properties">
  <Application>Microsoft Excel</Application>
  <Company/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Caroline Bliss</dc:creator>
  <dc:description/>
  <cp:keywords/>
  <cp:lastModifiedBy>Michelle.harrington</cp:lastModifiedBy>
  <dcterms:created xsi:type="dcterms:W3CDTF">2024-05-16T10:58:33Z</dcterms:created>
  <dcterms:modified xsi:type="dcterms:W3CDTF">2026-06-05T16:38:18Z</dcterms:modified>
  <dc:subject/>
  <cp:lastPrinted>2026-03-27T11:51:48Z</cp:lastPrinted>
  <dc:title>32a BNF Asset Management to TC Proposed_20260327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0x010100DAA9DA3E2160C34593E9C3315AD99693</vt:lpstr>
  </property>
  <property fmtid="{D5CDD505-2E9C-101B-9397-08002B2CF9AE}" pid="3" name="MediaServiceImageTags">
    <vt:lpstr/>
  </property>
</Properties>
</file>